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<sst xmlns="http://schemas.openxmlformats.org/spreadsheetml/2006/main" count="32" uniqueCount="32">
  <si>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</si>
  <si>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IBF010</t>
  </si>
  <si>
    <t xml:space="preserve">Ud</t>
  </si>
  <si>
    <t xml:space="preserve">Unidad exterior de aire acondicionado.</t>
  </si>
  <si>
    <r>
      <rPr>
        <sz val="8.25"/>
        <color rgb="FF000000"/>
        <rFont val="Arial"/>
        <family val="2"/>
      </rPr>
      <t xml:space="preserve">Unidad exterior de aire acondicionado Airstage J-IVL, sistema VRF bomba de calor, modelo AJY072LELDH "FUJITSU", con compresor scroll con tecnología Inverter y doble ventilador axial con motor DC con tecnología Inverter, nº máximo de unidades interiores conectables 20, potencia frigorífica 22,4 kW (temperatura de bulbo seco del aire interior 27°C, temperatura de bulbo húmedo del aire interior 19°C, temperatura de bulbo seco del aire exterior 35°C, temperatura de bulbo húmedo del aire exterior 24°C), potencia calorífica nominal/máxima: 22,4/25 kW (temperatura de bulbo seco del aire interior 20°C, temperatura de bulbo húmedo del aire interior 15°C, temperatura de bulbo seco del aire exterior 7°C, temperatura de bulbo húmedo del aire exterior 6°C), EER/COP: 3,56/4,82, alimentación trifásica (400V/50Hz), consumo eléctrico en refrigeración/calefacción: 6,3/4,65 kW, caudal de aire 8400 m³/h, presión sonora en refrigeración/calefacción: 52/54 dBA, potencia sonora en refrigeración 66 dBA, anchura 1080 mm, profundidad 480 mm, altura 1428 mm, peso 170 kg, diámetro de conexión de la tubería de líquido 3/8", diámetro de conexión de la tubería de gas 3/4", refrigerante R-410A, carga de refrigerante 7 kg, rango de funcionamiento de temperatura del aire exterior en refrigeración desde -15 hasta 46°C, rango de funcionamiento de temperatura del aire exterior en calefacción desde -20 hasta 21°C. Incluso elementos antivibratorios de suelo.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</si>
  <si>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</si>
  <si>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</si>
  <si>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</si>
  <si>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</si>
  <si>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</si>
  <si>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</si>
  <si>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</si>
  <si>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mt42fuj001a</t>
  </si>
  <si>
    <t xml:space="preserve">Ud</t>
  </si>
  <si>
    <t xml:space="preserve">Unidad exterior de aire acondicionado Airstage J-IVL, sistema VRF bomba de calor, modelo AJY072LELDH "FUJITSU", con compresor scroll con tecnología Inverter y doble ventilador axial con motor DC con tecnología Inverter, nº máximo de unidades interiores conectables 20, potencia frigorífica 22,4 kW (temperatura de bulbo seco del aire interior 27°C, temperatura de bulbo húmedo del aire interior 19°C, temperatura de bulbo seco del aire exterior 35°C, temperatura de bulbo húmedo del aire exterior 24°C), potencia calorífica nominal/máxima: 22,4/25 kW (temperatura de bulbo seco del aire interior 20°C, temperatura de bulbo húmedo del aire interior 15°C, temperatura de bulbo seco del aire exterior 7°C, temperatura de bulbo húmedo del aire exterior 6°C), EER/COP: 3,56/4,82, alimentación trifásica (400V/50Hz), consumo eléctrico en refrigeración/calefacción: 6,3/4,65 kW, caudal de aire 8400 m³/h, presión sonora en refrigeración/calefacción: 52/54 dBA, potencia sonora en refrigeración 66 dBA, anchura 1080 mm, profundidad 480 mm, altura 1428 mm, peso 170 kg, diámetro de conexión de la tubería de líquido 3/8", diámetro de conexión de la tubería de gas 3/4", refrigerante R-410A, carga de refrigerante 7 kg, rango de funcionamiento de temperatura del aire exterior en refrigeración desde -15 hasta 46°C, rango de funcionamiento de temperatura del aire exterior en calefacción desde -20 hasta 21°C.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</si>
  <si>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</si>
  <si>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</si>
  <si>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</si>
  <si>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</si>
  <si>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</si>
  <si>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</si>
  <si>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</si>
  <si>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</si>
  <si>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</si>
  <si>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</si>
  <si>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</si>
  <si>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</si>
  <si>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</si>
  <si>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</si>
  <si>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</si>
  <si>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2.946,21€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</si>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</sst>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92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7950</v>
      </c>
      <c r="G10" s="12">
        <f ca="1">ROUND(INDIRECT(ADDRESS(ROW()+(0), COLUMN()+(-2), 1))*INDIRECT(ADDRESS(ROW()+(0), COLUMN()+(-1), 1)), 2)</f>
        <v>7950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8</v>
      </c>
      <c r="G11" s="14">
        <f ca="1">ROUND(INDIRECT(ADDRESS(ROW()+(0), COLUMN()+(-2), 1))*INDIRECT(ADDRESS(ROW()+(0), COLUMN()+(-1), 1)), 2)</f>
        <v>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7958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6.457</v>
      </c>
      <c r="F14" s="12">
        <v>23.74</v>
      </c>
      <c r="G14" s="12">
        <f ca="1">ROUND(INDIRECT(ADDRESS(ROW()+(0), COLUMN()+(-2), 1))*INDIRECT(ADDRESS(ROW()+(0), COLUMN()+(-1), 1)), 2)</f>
        <v>153.29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6.457</v>
      </c>
      <c r="F15" s="14">
        <v>21.9</v>
      </c>
      <c r="G15" s="14">
        <f ca="1">ROUND(INDIRECT(ADDRESS(ROW()+(0), COLUMN()+(-2), 1))*INDIRECT(ADDRESS(ROW()+(0), COLUMN()+(-1), 1)), 2)</f>
        <v>141.41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294.7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8252.7</v>
      </c>
      <c r="G18" s="14">
        <f ca="1">ROUND(INDIRECT(ADDRESS(ROW()+(0), COLUMN()+(-2), 1))*INDIRECT(ADDRESS(ROW()+(0), COLUMN()+(-1), 1))/100, 2)</f>
        <v>165.05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8417.75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